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. Nick\Documents\Immaculate Conception Ewa\Finance Council\"/>
    </mc:Choice>
  </mc:AlternateContent>
  <bookViews>
    <workbookView xWindow="0" yWindow="0" windowWidth="20490" windowHeight="7755" activeTab="1"/>
  </bookViews>
  <sheets>
    <sheet name="2018" sheetId="4" r:id="rId1"/>
    <sheet name="COMPARATIVE" sheetId="1" r:id="rId2"/>
  </sheets>
  <definedNames>
    <definedName name="_xlnm.Print_Area" localSheetId="1">COMPARATIVE!$A$1:$G$32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D26" i="4"/>
  <c r="F29" i="1" l="1"/>
  <c r="E29" i="1" l="1"/>
  <c r="D29" i="1"/>
  <c r="C29" i="1"/>
</calcChain>
</file>

<file path=xl/sharedStrings.xml><?xml version="1.0" encoding="utf-8"?>
<sst xmlns="http://schemas.openxmlformats.org/spreadsheetml/2006/main" count="45" uniqueCount="26">
  <si>
    <t>IMMACULATE CONCEPTION CHURCH</t>
  </si>
  <si>
    <t>SECOND COLLECTIONS</t>
  </si>
  <si>
    <t>Augustine Educational Foundations</t>
  </si>
  <si>
    <t>Black &amp; indian Mission</t>
  </si>
  <si>
    <t>Catholic Campaign for Human Development (CCHD)</t>
  </si>
  <si>
    <t>Catholic Charities</t>
  </si>
  <si>
    <t>Catholic Communication Campaign</t>
  </si>
  <si>
    <t>Catholic Relief Services</t>
  </si>
  <si>
    <t>Catholic University of America</t>
  </si>
  <si>
    <t>Church of Latin America</t>
  </si>
  <si>
    <t>Operation Rice Bowl (Holy Thursday)</t>
  </si>
  <si>
    <t>Holy Land  (Good Friday)</t>
  </si>
  <si>
    <t>Holy Father (Peter's Pence)</t>
  </si>
  <si>
    <t>Retirement Fund for Religious</t>
  </si>
  <si>
    <t>Seminarian Education Fund</t>
  </si>
  <si>
    <t>World Mission Sunday</t>
  </si>
  <si>
    <t>Archdiocese for the Military Services</t>
  </si>
  <si>
    <t>Mission Appeals:</t>
  </si>
  <si>
    <t xml:space="preserve">    Capuchin Mission</t>
  </si>
  <si>
    <t>Total Second Collections</t>
  </si>
  <si>
    <t xml:space="preserve">    Cathedral Renovations</t>
  </si>
  <si>
    <t xml:space="preserve">    St. Francis Lakota</t>
  </si>
  <si>
    <t xml:space="preserve">    Mt. Angel Abbey Seminary</t>
  </si>
  <si>
    <t xml:space="preserve">    Hurricane Relief</t>
  </si>
  <si>
    <t xml:space="preserve">    Daughters of St Paul A/C System</t>
  </si>
  <si>
    <t>2018 SECOND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</si>
</sst>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0" fontId="3" fillId="0" borderId="0" xfId="0" applyFont="1"/>
    <xf numFmtId="44" fontId="1" fillId="0" borderId="0" xfId="0" applyNumberFormat="1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B2" sqref="B2"/>
    </sheetView>
  </sheetViews>
  <sheetFormatPr defaultRowHeight="15" x14ac:dyDescent="0.25"/>
  <cols>
    <col min="2" max="2" width="48.85546875" customWidth="1"/>
    <col min="3" max="3" width="5.7109375" customWidth="1"/>
    <col min="4" max="4" width="17.7109375" customWidth="1"/>
    <col min="5" max="5" width="12.28515625" customWidth="1"/>
  </cols>
  <sheetData>
    <row r="1" spans="2:7" ht="18.75" x14ac:dyDescent="0.3">
      <c r="B1" s="2" t="s">
        <v>0</v>
      </c>
    </row>
    <row r="2" spans="2:7" ht="18.75" x14ac:dyDescent="0.3">
      <c r="B2" s="2" t="s">
        <v>25</v>
      </c>
    </row>
    <row r="3" spans="2:7" ht="15.75" x14ac:dyDescent="0.25">
      <c r="B3" s="1"/>
      <c r="C3" s="1"/>
      <c r="D3" s="1"/>
    </row>
    <row r="4" spans="2:7" ht="18.75" x14ac:dyDescent="0.3">
      <c r="B4" s="1"/>
      <c r="C4" s="1"/>
      <c r="D4" s="4">
        <v>2018</v>
      </c>
    </row>
    <row r="5" spans="2:7" ht="15.75" x14ac:dyDescent="0.25">
      <c r="B5" s="1"/>
      <c r="C5" s="1"/>
      <c r="D5" s="3"/>
    </row>
    <row r="6" spans="2:7" ht="15.75" x14ac:dyDescent="0.25">
      <c r="B6" s="1" t="s">
        <v>16</v>
      </c>
      <c r="C6" s="1"/>
      <c r="D6" s="7">
        <v>280</v>
      </c>
      <c r="E6" s="5"/>
      <c r="F6" s="5"/>
      <c r="G6" s="5"/>
    </row>
    <row r="7" spans="2:7" ht="15.75" x14ac:dyDescent="0.25">
      <c r="B7" s="1" t="s">
        <v>2</v>
      </c>
      <c r="C7" s="1"/>
      <c r="D7" s="7">
        <v>1511.37</v>
      </c>
      <c r="E7" s="5"/>
      <c r="F7" s="5"/>
      <c r="G7" s="5"/>
    </row>
    <row r="8" spans="2:7" ht="15.75" x14ac:dyDescent="0.25">
      <c r="B8" s="1" t="s">
        <v>3</v>
      </c>
      <c r="C8" s="1"/>
      <c r="D8" s="7">
        <v>675.27</v>
      </c>
      <c r="E8" s="5"/>
      <c r="F8" s="5"/>
      <c r="G8" s="5"/>
    </row>
    <row r="9" spans="2:7" ht="15.75" x14ac:dyDescent="0.25">
      <c r="B9" s="1" t="s">
        <v>4</v>
      </c>
      <c r="C9" s="1"/>
      <c r="D9" s="7">
        <v>1138.32</v>
      </c>
      <c r="E9" s="5"/>
      <c r="F9" s="5"/>
      <c r="G9" s="5"/>
    </row>
    <row r="10" spans="2:7" ht="15.75" x14ac:dyDescent="0.25">
      <c r="B10" s="1" t="s">
        <v>5</v>
      </c>
      <c r="C10" s="1"/>
      <c r="D10" s="7">
        <v>1860.98</v>
      </c>
      <c r="E10" s="5"/>
      <c r="F10" s="5"/>
      <c r="G10" s="5"/>
    </row>
    <row r="11" spans="2:7" ht="15.75" x14ac:dyDescent="0.25">
      <c r="B11" s="1" t="s">
        <v>6</v>
      </c>
      <c r="C11" s="1"/>
      <c r="D11" s="7">
        <v>1588.12</v>
      </c>
      <c r="E11" s="5"/>
      <c r="F11" s="5"/>
      <c r="G11" s="5"/>
    </row>
    <row r="12" spans="2:7" ht="15.75" x14ac:dyDescent="0.25">
      <c r="B12" s="1" t="s">
        <v>7</v>
      </c>
      <c r="C12" s="1"/>
      <c r="D12" s="7">
        <v>1386.45</v>
      </c>
      <c r="E12" s="5"/>
      <c r="F12" s="5"/>
      <c r="G12" s="5"/>
    </row>
    <row r="13" spans="2:7" ht="15.75" x14ac:dyDescent="0.25">
      <c r="B13" s="1" t="s">
        <v>8</v>
      </c>
      <c r="C13" s="1"/>
      <c r="D13" s="7">
        <v>1191.54</v>
      </c>
      <c r="E13" s="5"/>
      <c r="F13" s="5"/>
      <c r="G13" s="5"/>
    </row>
    <row r="14" spans="2:7" ht="15.75" x14ac:dyDescent="0.25">
      <c r="B14" s="1" t="s">
        <v>9</v>
      </c>
      <c r="C14" s="1"/>
      <c r="D14" s="7">
        <v>677.31</v>
      </c>
      <c r="E14" s="5"/>
      <c r="F14" s="5"/>
      <c r="G14" s="5"/>
    </row>
    <row r="15" spans="2:7" ht="15.75" x14ac:dyDescent="0.25">
      <c r="B15" s="1" t="s">
        <v>12</v>
      </c>
      <c r="C15" s="1"/>
      <c r="D15" s="7">
        <v>1019.44</v>
      </c>
      <c r="E15" s="5"/>
      <c r="F15" s="5"/>
      <c r="G15" s="5"/>
    </row>
    <row r="16" spans="2:7" ht="15.75" x14ac:dyDescent="0.25">
      <c r="B16" s="1" t="s">
        <v>11</v>
      </c>
      <c r="C16" s="1"/>
      <c r="D16" s="7">
        <v>574</v>
      </c>
      <c r="E16" s="5"/>
      <c r="F16" s="5"/>
      <c r="G16" s="5"/>
    </row>
    <row r="17" spans="2:7" ht="15.75" x14ac:dyDescent="0.25">
      <c r="B17" s="1" t="s">
        <v>10</v>
      </c>
      <c r="C17" s="1"/>
      <c r="D17" s="7">
        <v>3097.55</v>
      </c>
      <c r="E17" s="5"/>
      <c r="F17" s="5"/>
      <c r="G17" s="5"/>
    </row>
    <row r="18" spans="2:7" ht="15.75" x14ac:dyDescent="0.25">
      <c r="B18" s="1" t="s">
        <v>13</v>
      </c>
      <c r="C18" s="1"/>
      <c r="D18" s="7">
        <v>1237.8800000000001</v>
      </c>
      <c r="E18" s="5"/>
      <c r="F18" s="5"/>
      <c r="G18" s="5"/>
    </row>
    <row r="19" spans="2:7" ht="15.75" x14ac:dyDescent="0.25">
      <c r="B19" s="1" t="s">
        <v>14</v>
      </c>
      <c r="C19" s="1"/>
      <c r="D19" s="7">
        <v>2207.27</v>
      </c>
      <c r="E19" s="5"/>
      <c r="F19" s="5"/>
      <c r="G19" s="5"/>
    </row>
    <row r="20" spans="2:7" ht="15.75" x14ac:dyDescent="0.25">
      <c r="B20" s="1" t="s">
        <v>15</v>
      </c>
      <c r="C20" s="1"/>
      <c r="D20" s="7">
        <v>1268.42</v>
      </c>
      <c r="E20" s="5"/>
      <c r="F20" s="5"/>
      <c r="G20" s="5"/>
    </row>
    <row r="21" spans="2:7" ht="15.75" x14ac:dyDescent="0.25">
      <c r="B21" s="1" t="s">
        <v>17</v>
      </c>
      <c r="C21" s="1"/>
      <c r="D21" s="7"/>
      <c r="E21" s="5"/>
      <c r="F21" s="5"/>
      <c r="G21" s="5"/>
    </row>
    <row r="22" spans="2:7" ht="15.75" x14ac:dyDescent="0.25">
      <c r="B22" s="1" t="s">
        <v>23</v>
      </c>
      <c r="C22" s="1"/>
      <c r="D22" s="7">
        <v>25</v>
      </c>
      <c r="E22" s="5"/>
      <c r="F22" s="5"/>
      <c r="G22" s="5"/>
    </row>
    <row r="23" spans="2:7" ht="15.75" x14ac:dyDescent="0.25">
      <c r="B23" s="1"/>
      <c r="C23" s="1"/>
      <c r="D23" s="7"/>
      <c r="E23" s="5"/>
      <c r="F23" s="5"/>
      <c r="G23" s="5"/>
    </row>
    <row r="24" spans="2:7" ht="15.75" x14ac:dyDescent="0.25">
      <c r="B24" s="1"/>
      <c r="C24" s="1"/>
      <c r="D24" s="7"/>
      <c r="E24" s="5"/>
      <c r="F24" s="5"/>
      <c r="G24" s="5"/>
    </row>
    <row r="25" spans="2:7" ht="15.75" x14ac:dyDescent="0.25">
      <c r="B25" s="1"/>
      <c r="C25" s="1"/>
      <c r="D25" s="7"/>
      <c r="E25" s="5"/>
      <c r="F25" s="5"/>
      <c r="G25" s="5"/>
    </row>
    <row r="26" spans="2:7" ht="15.75" x14ac:dyDescent="0.25">
      <c r="B26" s="6" t="s">
        <v>19</v>
      </c>
      <c r="C26" s="1"/>
      <c r="D26" s="8">
        <f>SUM(D6:D25)</f>
        <v>19738.919999999998</v>
      </c>
      <c r="E26" s="5"/>
      <c r="F26" s="5"/>
      <c r="G26" s="5"/>
    </row>
    <row r="27" spans="2:7" x14ac:dyDescent="0.25">
      <c r="D27" s="5"/>
      <c r="E27" s="5"/>
      <c r="F27" s="5"/>
      <c r="G27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A4" sqref="A4"/>
    </sheetView>
  </sheetViews>
  <sheetFormatPr defaultRowHeight="15" x14ac:dyDescent="0.25"/>
  <cols>
    <col min="1" max="1" width="53.140625" customWidth="1"/>
    <col min="2" max="2" width="5.28515625" customWidth="1"/>
    <col min="3" max="3" width="16.42578125" customWidth="1"/>
    <col min="4" max="4" width="15" customWidth="1"/>
    <col min="5" max="5" width="15.42578125" customWidth="1"/>
    <col min="6" max="6" width="14.85546875" customWidth="1"/>
    <col min="7" max="7" width="13.5703125" customWidth="1"/>
  </cols>
  <sheetData>
    <row r="1" spans="1:8" ht="18.75" x14ac:dyDescent="0.3">
      <c r="A1" s="2" t="s">
        <v>0</v>
      </c>
    </row>
    <row r="2" spans="1:8" ht="18.75" x14ac:dyDescent="0.3">
      <c r="A2" s="2" t="s">
        <v>1</v>
      </c>
    </row>
    <row r="3" spans="1:8" ht="15.75" x14ac:dyDescent="0.25">
      <c r="A3" s="1"/>
      <c r="B3" s="1"/>
      <c r="C3" s="1"/>
      <c r="D3" s="1"/>
      <c r="E3" s="1"/>
    </row>
    <row r="4" spans="1:8" ht="18.75" x14ac:dyDescent="0.3">
      <c r="A4" s="1"/>
      <c r="B4" s="1"/>
      <c r="C4" s="4">
        <v>2014</v>
      </c>
      <c r="D4" s="4">
        <v>2015</v>
      </c>
      <c r="E4" s="4">
        <v>2016</v>
      </c>
      <c r="F4" s="4">
        <v>2017</v>
      </c>
      <c r="G4" s="4">
        <v>2018</v>
      </c>
    </row>
    <row r="5" spans="1:8" ht="15.75" x14ac:dyDescent="0.25">
      <c r="A5" s="1"/>
      <c r="B5" s="1"/>
      <c r="C5" s="3"/>
      <c r="D5" s="3"/>
      <c r="E5" s="3"/>
      <c r="F5" s="3"/>
      <c r="G5" s="3"/>
    </row>
    <row r="6" spans="1:8" ht="15.75" x14ac:dyDescent="0.25">
      <c r="A6" s="1" t="s">
        <v>16</v>
      </c>
      <c r="B6" s="1"/>
      <c r="C6" s="7"/>
      <c r="D6" s="7"/>
      <c r="E6" s="7">
        <v>1570.12</v>
      </c>
      <c r="F6" s="7">
        <v>255</v>
      </c>
      <c r="G6" s="7">
        <v>280</v>
      </c>
      <c r="H6" s="5"/>
    </row>
    <row r="7" spans="1:8" ht="15.75" x14ac:dyDescent="0.25">
      <c r="A7" s="1" t="s">
        <v>2</v>
      </c>
      <c r="B7" s="1"/>
      <c r="C7" s="7">
        <v>962.37</v>
      </c>
      <c r="D7" s="7">
        <v>1572.59</v>
      </c>
      <c r="E7" s="7">
        <v>1655.13</v>
      </c>
      <c r="F7" s="7">
        <v>1291.74</v>
      </c>
      <c r="G7" s="7">
        <v>1511.37</v>
      </c>
      <c r="H7" s="5"/>
    </row>
    <row r="8" spans="1:8" ht="15.75" x14ac:dyDescent="0.25">
      <c r="A8" s="1" t="s">
        <v>3</v>
      </c>
      <c r="B8" s="1"/>
      <c r="C8" s="7">
        <v>454.9</v>
      </c>
      <c r="D8" s="7">
        <v>743.45</v>
      </c>
      <c r="E8" s="7">
        <v>711.5</v>
      </c>
      <c r="F8" s="7">
        <v>643</v>
      </c>
      <c r="G8" s="7">
        <v>675.27</v>
      </c>
      <c r="H8" s="5"/>
    </row>
    <row r="9" spans="1:8" ht="15.75" x14ac:dyDescent="0.25">
      <c r="A9" s="1" t="s">
        <v>4</v>
      </c>
      <c r="B9" s="1"/>
      <c r="C9" s="7">
        <v>1206.01</v>
      </c>
      <c r="D9" s="7">
        <v>1340.85</v>
      </c>
      <c r="E9" s="7">
        <v>1193.82</v>
      </c>
      <c r="F9" s="7">
        <v>1103.3499999999999</v>
      </c>
      <c r="G9" s="7">
        <v>1138.32</v>
      </c>
      <c r="H9" s="5"/>
    </row>
    <row r="10" spans="1:8" ht="15.75" x14ac:dyDescent="0.25">
      <c r="A10" s="1" t="s">
        <v>5</v>
      </c>
      <c r="B10" s="1"/>
      <c r="C10" s="7">
        <v>2012</v>
      </c>
      <c r="D10" s="7">
        <v>1431.4</v>
      </c>
      <c r="E10" s="7">
        <v>1507.6</v>
      </c>
      <c r="F10" s="7">
        <v>1433.22</v>
      </c>
      <c r="G10" s="7">
        <v>1860.98</v>
      </c>
      <c r="H10" s="5"/>
    </row>
    <row r="11" spans="1:8" ht="15.75" x14ac:dyDescent="0.25">
      <c r="A11" s="1" t="s">
        <v>6</v>
      </c>
      <c r="B11" s="1"/>
      <c r="C11" s="7">
        <v>1051.9000000000001</v>
      </c>
      <c r="D11" s="7">
        <v>1212.2</v>
      </c>
      <c r="E11" s="7">
        <v>1388.11</v>
      </c>
      <c r="F11" s="7">
        <v>1034.3399999999999</v>
      </c>
      <c r="G11" s="7">
        <v>1588.12</v>
      </c>
      <c r="H11" s="5"/>
    </row>
    <row r="12" spans="1:8" ht="15.75" x14ac:dyDescent="0.25">
      <c r="A12" s="1" t="s">
        <v>7</v>
      </c>
      <c r="B12" s="1"/>
      <c r="C12" s="7">
        <v>2350.27</v>
      </c>
      <c r="D12" s="7">
        <v>1511.07</v>
      </c>
      <c r="E12" s="7">
        <v>1578.02</v>
      </c>
      <c r="F12" s="7">
        <v>1778.85</v>
      </c>
      <c r="G12" s="7">
        <v>1386.45</v>
      </c>
      <c r="H12" s="5"/>
    </row>
    <row r="13" spans="1:8" ht="15.75" x14ac:dyDescent="0.25">
      <c r="A13" s="1" t="s">
        <v>8</v>
      </c>
      <c r="B13" s="1"/>
      <c r="C13" s="7">
        <v>1205.73</v>
      </c>
      <c r="D13" s="7">
        <v>1450.95</v>
      </c>
      <c r="E13" s="7">
        <v>1619.21</v>
      </c>
      <c r="F13" s="7">
        <v>1513.62</v>
      </c>
      <c r="G13" s="7">
        <v>1191.54</v>
      </c>
      <c r="H13" s="5"/>
    </row>
    <row r="14" spans="1:8" ht="15.75" x14ac:dyDescent="0.25">
      <c r="A14" s="1" t="s">
        <v>9</v>
      </c>
      <c r="B14" s="1"/>
      <c r="C14" s="7">
        <v>490</v>
      </c>
      <c r="D14" s="7">
        <v>751.3</v>
      </c>
      <c r="E14" s="7">
        <v>753.14</v>
      </c>
      <c r="F14" s="7">
        <v>755.01</v>
      </c>
      <c r="G14" s="7">
        <v>677.31</v>
      </c>
      <c r="H14" s="5"/>
    </row>
    <row r="15" spans="1:8" ht="15.75" x14ac:dyDescent="0.25">
      <c r="A15" s="1" t="s">
        <v>12</v>
      </c>
      <c r="B15" s="1"/>
      <c r="C15" s="7">
        <v>941.36</v>
      </c>
      <c r="D15" s="7">
        <v>1140.94</v>
      </c>
      <c r="E15" s="7">
        <v>1197.93</v>
      </c>
      <c r="F15" s="7">
        <v>1641.49</v>
      </c>
      <c r="G15" s="7">
        <v>1019.44</v>
      </c>
      <c r="H15" s="5"/>
    </row>
    <row r="16" spans="1:8" ht="15.75" x14ac:dyDescent="0.25">
      <c r="A16" s="1" t="s">
        <v>11</v>
      </c>
      <c r="B16" s="1"/>
      <c r="C16" s="7">
        <v>1582.38</v>
      </c>
      <c r="D16" s="7">
        <v>2012</v>
      </c>
      <c r="E16" s="7">
        <v>1568.18</v>
      </c>
      <c r="F16" s="7">
        <v>1225.05</v>
      </c>
      <c r="G16" s="7">
        <v>574</v>
      </c>
      <c r="H16" s="5"/>
    </row>
    <row r="17" spans="1:8" ht="15.75" x14ac:dyDescent="0.25">
      <c r="A17" s="1" t="s">
        <v>10</v>
      </c>
      <c r="B17" s="1"/>
      <c r="C17" s="7">
        <v>2118.27</v>
      </c>
      <c r="D17" s="7">
        <v>2401.84</v>
      </c>
      <c r="E17" s="7">
        <v>2687.08</v>
      </c>
      <c r="F17" s="7">
        <v>3965.74</v>
      </c>
      <c r="G17" s="7">
        <v>3097.55</v>
      </c>
      <c r="H17" s="5"/>
    </row>
    <row r="18" spans="1:8" ht="15.75" x14ac:dyDescent="0.25">
      <c r="A18" s="1" t="s">
        <v>13</v>
      </c>
      <c r="B18" s="1"/>
      <c r="C18" s="7">
        <v>1775.26</v>
      </c>
      <c r="D18" s="7">
        <v>2012.88</v>
      </c>
      <c r="E18" s="7">
        <v>1768.29</v>
      </c>
      <c r="F18" s="7">
        <v>1219.8900000000001</v>
      </c>
      <c r="G18" s="7">
        <v>1237.8800000000001</v>
      </c>
      <c r="H18" s="5"/>
    </row>
    <row r="19" spans="1:8" ht="15.75" x14ac:dyDescent="0.25">
      <c r="A19" s="1" t="s">
        <v>14</v>
      </c>
      <c r="B19" s="1"/>
      <c r="C19" s="7">
        <v>780.16</v>
      </c>
      <c r="D19" s="7">
        <v>1229.5</v>
      </c>
      <c r="E19" s="7">
        <v>1608.19</v>
      </c>
      <c r="F19" s="7">
        <v>3601.86</v>
      </c>
      <c r="G19" s="7">
        <v>2207.27</v>
      </c>
      <c r="H19" s="5"/>
    </row>
    <row r="20" spans="1:8" ht="15.75" x14ac:dyDescent="0.25">
      <c r="A20" s="1" t="s">
        <v>15</v>
      </c>
      <c r="B20" s="1"/>
      <c r="C20" s="7">
        <v>967.37</v>
      </c>
      <c r="D20" s="7">
        <v>1523</v>
      </c>
      <c r="E20" s="7">
        <v>1402.38</v>
      </c>
      <c r="F20" s="7">
        <v>1435.6</v>
      </c>
      <c r="G20" s="7">
        <v>1268.42</v>
      </c>
      <c r="H20" s="5"/>
    </row>
    <row r="21" spans="1:8" ht="15.75" x14ac:dyDescent="0.25">
      <c r="A21" s="1" t="s">
        <v>17</v>
      </c>
      <c r="B21" s="1"/>
      <c r="C21" s="7"/>
      <c r="D21" s="7"/>
      <c r="E21" s="7"/>
      <c r="F21" s="7"/>
      <c r="G21" s="5"/>
      <c r="H21" s="5"/>
    </row>
    <row r="22" spans="1:8" ht="15.75" x14ac:dyDescent="0.25">
      <c r="A22" s="1" t="s">
        <v>18</v>
      </c>
      <c r="B22" s="1"/>
      <c r="C22" s="7">
        <v>3355</v>
      </c>
      <c r="D22" s="7">
        <v>5758.72</v>
      </c>
      <c r="E22" s="7">
        <v>1393.52</v>
      </c>
      <c r="F22" s="7"/>
      <c r="G22" s="5"/>
      <c r="H22" s="5"/>
    </row>
    <row r="23" spans="1:8" ht="15.75" x14ac:dyDescent="0.25">
      <c r="A23" s="1" t="s">
        <v>21</v>
      </c>
      <c r="B23" s="1"/>
      <c r="C23" s="7">
        <v>2603.04</v>
      </c>
      <c r="D23" s="7"/>
      <c r="E23" s="7"/>
      <c r="F23" s="7"/>
      <c r="G23" s="5"/>
      <c r="H23" s="5"/>
    </row>
    <row r="24" spans="1:8" ht="15.75" x14ac:dyDescent="0.25">
      <c r="A24" s="1" t="s">
        <v>22</v>
      </c>
      <c r="B24" s="1"/>
      <c r="C24" s="7"/>
      <c r="D24" s="7">
        <v>4281.34</v>
      </c>
      <c r="E24" s="7"/>
      <c r="F24" s="7"/>
      <c r="G24" s="5"/>
      <c r="H24" s="5"/>
    </row>
    <row r="25" spans="1:8" ht="15.75" x14ac:dyDescent="0.25">
      <c r="A25" s="1" t="s">
        <v>20</v>
      </c>
      <c r="B25" s="1"/>
      <c r="C25" s="7"/>
      <c r="D25" s="7"/>
      <c r="E25" s="7">
        <v>2332.56</v>
      </c>
      <c r="F25" s="7">
        <v>1054.24</v>
      </c>
      <c r="G25" s="5"/>
      <c r="H25" s="5"/>
    </row>
    <row r="26" spans="1:8" ht="15.75" x14ac:dyDescent="0.25">
      <c r="A26" s="1" t="s">
        <v>23</v>
      </c>
      <c r="B26" s="1"/>
      <c r="C26" s="7"/>
      <c r="D26" s="7"/>
      <c r="E26" s="7"/>
      <c r="F26" s="7">
        <v>1708.98</v>
      </c>
      <c r="G26" s="5">
        <v>25</v>
      </c>
      <c r="H26" s="5"/>
    </row>
    <row r="27" spans="1:8" ht="15.75" x14ac:dyDescent="0.25">
      <c r="A27" s="1" t="s">
        <v>24</v>
      </c>
      <c r="B27" s="1"/>
      <c r="C27" s="7"/>
      <c r="D27" s="7"/>
      <c r="E27" s="7"/>
      <c r="F27" s="7">
        <v>1327.08</v>
      </c>
      <c r="G27" s="5"/>
      <c r="H27" s="5"/>
    </row>
    <row r="28" spans="1:8" ht="15.75" x14ac:dyDescent="0.25">
      <c r="A28" s="1"/>
      <c r="B28" s="1"/>
      <c r="C28" s="7"/>
      <c r="D28" s="7"/>
      <c r="E28" s="7"/>
      <c r="F28" s="5"/>
      <c r="G28" s="5"/>
      <c r="H28" s="5"/>
    </row>
    <row r="29" spans="1:8" ht="15.75" x14ac:dyDescent="0.25">
      <c r="A29" s="6" t="s">
        <v>19</v>
      </c>
      <c r="B29" s="1"/>
      <c r="C29" s="8">
        <f>SUM(C7:C28)</f>
        <v>23856.020000000004</v>
      </c>
      <c r="D29" s="8">
        <f>SUM(D7:D28)</f>
        <v>30374.030000000002</v>
      </c>
      <c r="E29" s="8">
        <f>SUM(E6:E28)</f>
        <v>25934.78</v>
      </c>
      <c r="F29" s="8">
        <f>SUM(F6:F28)</f>
        <v>26988.059999999998</v>
      </c>
      <c r="G29" s="8">
        <f>SUM(G6:G28)</f>
        <v>19738.919999999998</v>
      </c>
      <c r="H29" s="5"/>
    </row>
    <row r="30" spans="1:8" x14ac:dyDescent="0.25">
      <c r="C30" s="5"/>
      <c r="D30" s="5"/>
      <c r="E30" s="5"/>
      <c r="F30" s="5"/>
      <c r="G30" s="5"/>
      <c r="H30" s="5"/>
    </row>
  </sheetData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COMPARATIVE</vt:lpstr>
      <vt:lpstr>COMPARATIVE!Print_Area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Lalla Andres</dc:creator>
  <cp:lastModifiedBy>Fr. Nick</cp:lastModifiedBy>
  <cp:lastPrinted>2019-01-15T05:08:43Z</cp:lastPrinted>
  <dcterms:created xsi:type="dcterms:W3CDTF">2017-01-19T03:46:40Z</dcterms:created>
  <dcterms:modified xsi:type="dcterms:W3CDTF">2019-01-15T05:10:23Z</dcterms:modified>
</cp:coreProperties>
</file>